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 部工作\01 五年划定\06 2021年工作\报表\全国报表\"/>
    </mc:Choice>
  </mc:AlternateContent>
  <xr:revisionPtr revIDLastSave="0" documentId="13_ncr:1_{3772C9D0-D4D7-41FF-8A4C-CFC04686E0F7}" xr6:coauthVersionLast="45" xr6:coauthVersionMax="45" xr10:uidLastSave="{00000000-0000-0000-0000-000000000000}"/>
  <bookViews>
    <workbookView xWindow="11208" yWindow="24" windowWidth="11856" windowHeight="12384" xr2:uid="{00000000-000D-0000-FFFF-FFFF00000000}"/>
  </bookViews>
  <sheets>
    <sheet name="统计总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2" i="1" l="1"/>
  <c r="O82" i="1"/>
  <c r="N82" i="1"/>
  <c r="M82" i="1"/>
  <c r="L82" i="1"/>
  <c r="K82" i="1"/>
  <c r="J82" i="1"/>
  <c r="I82" i="1"/>
  <c r="H82" i="1"/>
  <c r="G82" i="1"/>
  <c r="F82" i="1"/>
  <c r="E82" i="1"/>
  <c r="N43" i="1" l="1"/>
  <c r="N83" i="1" s="1"/>
  <c r="O43" i="1"/>
  <c r="O83" i="1" s="1"/>
  <c r="M43" i="1" l="1"/>
  <c r="M83" i="1" s="1"/>
  <c r="L43" i="1"/>
  <c r="L83" i="1" s="1"/>
  <c r="K43" i="1"/>
  <c r="K83" i="1" s="1"/>
  <c r="J43" i="1"/>
  <c r="J83" i="1" s="1"/>
  <c r="H43" i="1"/>
  <c r="H83" i="1" s="1"/>
  <c r="G43" i="1"/>
  <c r="G83" i="1" s="1"/>
  <c r="E43" i="1"/>
  <c r="E83" i="1" s="1"/>
  <c r="P43" i="1" l="1"/>
  <c r="P83" i="1" s="1"/>
  <c r="I43" i="1"/>
  <c r="I83" i="1" s="1"/>
  <c r="F43" i="1"/>
  <c r="F83" i="1" s="1"/>
</calcChain>
</file>

<file path=xl/sharedStrings.xml><?xml version="1.0" encoding="utf-8"?>
<sst xmlns="http://schemas.openxmlformats.org/spreadsheetml/2006/main" count="178" uniqueCount="108">
  <si>
    <t>序号</t>
  </si>
  <si>
    <t>类别</t>
  </si>
  <si>
    <t>历史文化街区</t>
  </si>
  <si>
    <t>历史建筑</t>
  </si>
  <si>
    <t>其中</t>
  </si>
  <si>
    <t>备注</t>
  </si>
  <si>
    <t>设市城市和名城县</t>
  </si>
  <si>
    <t>设市城市和名城县合计</t>
  </si>
  <si>
    <t>非历史文化名城县</t>
  </si>
  <si>
    <t>全省总数</t>
  </si>
  <si>
    <t>非名城县合计</t>
    <phoneticPr fontId="6" type="noConversion"/>
  </si>
  <si>
    <t>类型</t>
    <phoneticPr fontId="6" type="noConversion"/>
  </si>
  <si>
    <t>已划定总数（片）</t>
    <phoneticPr fontId="6" type="noConversion"/>
  </si>
  <si>
    <t>已确定总数（处）</t>
    <phoneticPr fontId="6" type="noConversion"/>
  </si>
  <si>
    <t>已经市（县）政府公布数量（处）</t>
    <phoneticPr fontId="6" type="noConversion"/>
  </si>
  <si>
    <t>未经市（县）政府公布数量（处）</t>
    <phoneticPr fontId="6" type="noConversion"/>
  </si>
  <si>
    <t>未经省级政府公布数量（片）</t>
    <phoneticPr fontId="6" type="noConversion"/>
  </si>
  <si>
    <t>已完成标志牌设置数量（片）</t>
    <phoneticPr fontId="6" type="noConversion"/>
  </si>
  <si>
    <t>未设置标志牌数量（片）</t>
    <phoneticPr fontId="6" type="noConversion"/>
  </si>
  <si>
    <t>已完成标志牌设置数量（处）</t>
    <phoneticPr fontId="6" type="noConversion"/>
  </si>
  <si>
    <t>未设置标志牌数量（处）</t>
    <phoneticPr fontId="6" type="noConversion"/>
  </si>
  <si>
    <t>市县名称</t>
    <phoneticPr fontId="6" type="noConversion"/>
  </si>
  <si>
    <t>已经省级政府公布数量（片）</t>
    <phoneticPr fontId="6" type="noConversion"/>
  </si>
  <si>
    <t>注：1.本表格为省（自治区、直辖市）辖区范围内所有市县的“全口径”统计表，所有市、县（含旗）均应填写，无街区或历史建筑的填写0。
    2.“市县名称”一栏按照“XX市XX县”填写，州、盟、地区等市级行政区划也应一并填写，如XX州XX市、XX盟XX旗、XX地区XX县等；作为区或镇的历史文化名城应单独填写。
    3.“类别”一栏按照“国家名城”、“省级名城”、“地级市”、“县级市”、“县”或“旗”填写。
    4.街区中“已经省级政府公布数量”是指由省级政府正式公布的街区数量，不包括在保护规划中划定历史文化街区等其他情况。
    5.历史建筑中“已经市（县）政府公布数量”是指由市（县）政府正式公布的历史建筑数量，不包括在保护规划中确定历史建筑等其他情况。
    6.“已完成标志牌设置数量”是指设置了专门的保护标志牌的街区和历史建筑的数量。</t>
    <phoneticPr fontId="6" type="noConversion"/>
  </si>
  <si>
    <t>已完成测绘建档数量（处）</t>
    <phoneticPr fontId="6" type="noConversion"/>
  </si>
  <si>
    <t>未完成测绘建档数量（处）</t>
    <phoneticPr fontId="6" type="noConversion"/>
  </si>
  <si>
    <t>县</t>
    <phoneticPr fontId="6" type="noConversion"/>
  </si>
  <si>
    <t>国家名城</t>
    <phoneticPr fontId="6" type="noConversion"/>
  </si>
  <si>
    <t>地级市</t>
    <phoneticPr fontId="6" type="noConversion"/>
  </si>
  <si>
    <t>县</t>
    <phoneticPr fontId="6" type="noConversion"/>
  </si>
  <si>
    <t>武汉市</t>
    <phoneticPr fontId="8" type="noConversion"/>
  </si>
  <si>
    <t>黄石市</t>
    <phoneticPr fontId="8" type="noConversion"/>
  </si>
  <si>
    <t>黄石市大冶市</t>
    <phoneticPr fontId="8" type="noConversion"/>
  </si>
  <si>
    <t>十堰市</t>
    <phoneticPr fontId="8" type="noConversion"/>
  </si>
  <si>
    <t>十堰市丹江口市</t>
    <phoneticPr fontId="8" type="noConversion"/>
  </si>
  <si>
    <t>宜昌市</t>
    <phoneticPr fontId="6" type="noConversion"/>
  </si>
  <si>
    <t>宜昌市宜都市</t>
    <phoneticPr fontId="6" type="noConversion"/>
  </si>
  <si>
    <t>宜昌市当阳市</t>
    <phoneticPr fontId="6" type="noConversion"/>
  </si>
  <si>
    <t>宜昌市枝江市</t>
    <phoneticPr fontId="6" type="noConversion"/>
  </si>
  <si>
    <t>襄阳市</t>
    <phoneticPr fontId="6" type="noConversion"/>
  </si>
  <si>
    <t>襄阳市老河口市</t>
    <phoneticPr fontId="6" type="noConversion"/>
  </si>
  <si>
    <t>襄阳市枣阳市</t>
    <phoneticPr fontId="6" type="noConversion"/>
  </si>
  <si>
    <t>襄阳市宜城市</t>
    <phoneticPr fontId="6" type="noConversion"/>
  </si>
  <si>
    <t>鄂州市</t>
    <phoneticPr fontId="6" type="noConversion"/>
  </si>
  <si>
    <t>荆门市</t>
    <phoneticPr fontId="6" type="noConversion"/>
  </si>
  <si>
    <t>荆门市钟祥市</t>
    <phoneticPr fontId="6" type="noConversion"/>
  </si>
  <si>
    <t>荆门市京山市</t>
    <phoneticPr fontId="6" type="noConversion"/>
  </si>
  <si>
    <t>孝感市</t>
    <phoneticPr fontId="6" type="noConversion"/>
  </si>
  <si>
    <t>孝感市应城市</t>
    <phoneticPr fontId="6" type="noConversion"/>
  </si>
  <si>
    <t>孝感市安陆市</t>
    <phoneticPr fontId="6" type="noConversion"/>
  </si>
  <si>
    <t>孝感市汉川市</t>
    <phoneticPr fontId="6" type="noConversion"/>
  </si>
  <si>
    <t>荆州市</t>
    <phoneticPr fontId="6" type="noConversion"/>
  </si>
  <si>
    <t>荆州市石首市</t>
    <phoneticPr fontId="6" type="noConversion"/>
  </si>
  <si>
    <t>荆州市洪湖市</t>
    <phoneticPr fontId="6" type="noConversion"/>
  </si>
  <si>
    <t>荆州市松滋市</t>
    <phoneticPr fontId="6" type="noConversion"/>
  </si>
  <si>
    <t>黄冈市</t>
    <phoneticPr fontId="6" type="noConversion"/>
  </si>
  <si>
    <t>黄冈市麻城市</t>
    <phoneticPr fontId="6" type="noConversion"/>
  </si>
  <si>
    <t>黄冈市武穴市</t>
    <phoneticPr fontId="6" type="noConversion"/>
  </si>
  <si>
    <t>咸宁市</t>
    <phoneticPr fontId="6" type="noConversion"/>
  </si>
  <si>
    <t>咸宁市赤壁市</t>
    <phoneticPr fontId="6" type="noConversion"/>
  </si>
  <si>
    <t>随州市</t>
    <phoneticPr fontId="6" type="noConversion"/>
  </si>
  <si>
    <t>随州市广水市</t>
    <phoneticPr fontId="6" type="noConversion"/>
  </si>
  <si>
    <t>恩施土家族苗族自治州恩施市</t>
    <phoneticPr fontId="6" type="noConversion"/>
  </si>
  <si>
    <t>恩施土家族苗族自治州利川市</t>
    <phoneticPr fontId="6" type="noConversion"/>
  </si>
  <si>
    <t>恩施土家族苗族自治州仙桃市</t>
    <phoneticPr fontId="6" type="noConversion"/>
  </si>
  <si>
    <t>恩施土家族苗族自治州潜江市</t>
    <phoneticPr fontId="6" type="noConversion"/>
  </si>
  <si>
    <t>恩施土家族苗族自治州天门市</t>
    <phoneticPr fontId="6" type="noConversion"/>
  </si>
  <si>
    <t>省级名城</t>
    <phoneticPr fontId="6" type="noConversion"/>
  </si>
  <si>
    <t>县级市</t>
    <phoneticPr fontId="6" type="noConversion"/>
  </si>
  <si>
    <t>黄石市阳新县</t>
    <phoneticPr fontId="6" type="noConversion"/>
  </si>
  <si>
    <t>十堰市郧西县</t>
    <phoneticPr fontId="6" type="noConversion"/>
  </si>
  <si>
    <t>十堰市竹山县</t>
    <phoneticPr fontId="6" type="noConversion"/>
  </si>
  <si>
    <t>十堰市竹溪县</t>
    <phoneticPr fontId="6" type="noConversion"/>
  </si>
  <si>
    <t>十堰市房县</t>
    <phoneticPr fontId="6" type="noConversion"/>
  </si>
  <si>
    <t>宜昌市远安县</t>
    <phoneticPr fontId="6" type="noConversion"/>
  </si>
  <si>
    <t>宜昌市兴山县</t>
    <phoneticPr fontId="6" type="noConversion"/>
  </si>
  <si>
    <t>宜昌市秭归县</t>
    <phoneticPr fontId="6" type="noConversion"/>
  </si>
  <si>
    <t>宜昌市长阳土家族自治县</t>
    <phoneticPr fontId="6" type="noConversion"/>
  </si>
  <si>
    <t>宜昌市五峰土家族自治县</t>
    <phoneticPr fontId="6" type="noConversion"/>
  </si>
  <si>
    <t>襄阳市南漳县</t>
    <phoneticPr fontId="6" type="noConversion"/>
  </si>
  <si>
    <t>襄阳市谷城县</t>
    <phoneticPr fontId="6" type="noConversion"/>
  </si>
  <si>
    <t>襄阳市保康县</t>
    <phoneticPr fontId="6" type="noConversion"/>
  </si>
  <si>
    <t>荆门市沙洋县</t>
    <phoneticPr fontId="6" type="noConversion"/>
  </si>
  <si>
    <t>孝感市孝昌县</t>
    <phoneticPr fontId="6" type="noConversion"/>
  </si>
  <si>
    <t>孝感市大悟县</t>
    <phoneticPr fontId="6" type="noConversion"/>
  </si>
  <si>
    <t>孝感市云梦县</t>
    <phoneticPr fontId="6" type="noConversion"/>
  </si>
  <si>
    <t>荆州市公安县</t>
    <phoneticPr fontId="6" type="noConversion"/>
  </si>
  <si>
    <t>荆州市监利县</t>
    <phoneticPr fontId="6" type="noConversion"/>
  </si>
  <si>
    <t>荆州市江陵县</t>
    <phoneticPr fontId="6" type="noConversion"/>
  </si>
  <si>
    <t>黄冈市团风县</t>
    <phoneticPr fontId="6" type="noConversion"/>
  </si>
  <si>
    <t>黄冈市红安县</t>
    <phoneticPr fontId="6" type="noConversion"/>
  </si>
  <si>
    <t>黄冈市罗田县</t>
    <phoneticPr fontId="6" type="noConversion"/>
  </si>
  <si>
    <t>黄冈市英山县</t>
    <phoneticPr fontId="6" type="noConversion"/>
  </si>
  <si>
    <t>黄冈市浠水县</t>
    <phoneticPr fontId="6" type="noConversion"/>
  </si>
  <si>
    <t>黄冈市蕲春县</t>
    <phoneticPr fontId="6" type="noConversion"/>
  </si>
  <si>
    <t>黄冈市黄梅县</t>
    <phoneticPr fontId="6" type="noConversion"/>
  </si>
  <si>
    <t>咸宁市嘉鱼县</t>
    <phoneticPr fontId="6" type="noConversion"/>
  </si>
  <si>
    <t>咸宁市通城县</t>
    <phoneticPr fontId="6" type="noConversion"/>
  </si>
  <si>
    <t>咸宁市崇阳县</t>
    <phoneticPr fontId="6" type="noConversion"/>
  </si>
  <si>
    <t>咸宁市通山县</t>
    <phoneticPr fontId="6" type="noConversion"/>
  </si>
  <si>
    <t>随州市随县</t>
    <phoneticPr fontId="6" type="noConversion"/>
  </si>
  <si>
    <t>恩施土家族苗族自治州建始县</t>
    <phoneticPr fontId="6" type="noConversion"/>
  </si>
  <si>
    <t>恩施土家族苗族自治州巴东县</t>
    <phoneticPr fontId="6" type="noConversion"/>
  </si>
  <si>
    <t>恩施土家族苗族自治州宣恩县</t>
    <phoneticPr fontId="6" type="noConversion"/>
  </si>
  <si>
    <t>恩施土家族苗族自治州咸丰县</t>
    <phoneticPr fontId="6" type="noConversion"/>
  </si>
  <si>
    <t>恩施土家族苗族自治州来凤县</t>
    <phoneticPr fontId="6" type="noConversion"/>
  </si>
  <si>
    <t>恩施土家族苗族自治州鹤峰县</t>
    <phoneticPr fontId="6" type="noConversion"/>
  </si>
  <si>
    <t>湖北省历史文化街区划定和历史建筑确定情况统计表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</si>
</sst>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zoomScale="85" zoomScaleNormal="85" workbookViewId="0">
      <selection activeCell="C38" sqref="C38"/>
    </sheetView>
  </sheetViews>
  <sheetFormatPr defaultColWidth="9" defaultRowHeight="14.4" x14ac:dyDescent="0.25"/>
  <cols>
    <col min="1" max="1" width="7.77734375" style="1" customWidth="1"/>
    <col min="2" max="2" width="5.109375" style="1" customWidth="1"/>
    <col min="3" max="3" width="20" style="1" customWidth="1"/>
    <col min="4" max="4" width="10.109375" style="1" customWidth="1"/>
    <col min="5" max="5" width="6.88671875" style="1" customWidth="1"/>
    <col min="6" max="6" width="12.21875" style="1" customWidth="1"/>
    <col min="7" max="7" width="12.33203125" style="1" customWidth="1"/>
    <col min="8" max="8" width="12.44140625" style="1" customWidth="1"/>
    <col min="9" max="9" width="9" style="1"/>
    <col min="10" max="10" width="7" style="1" customWidth="1"/>
    <col min="11" max="11" width="13.77734375" style="1" customWidth="1"/>
    <col min="12" max="12" width="14.21875" style="1" customWidth="1"/>
    <col min="13" max="15" width="12.109375" style="1" customWidth="1"/>
    <col min="16" max="16" width="9" style="1"/>
    <col min="17" max="17" width="6.44140625" style="1" customWidth="1"/>
    <col min="18" max="16384" width="9" style="1"/>
  </cols>
  <sheetData>
    <row r="1" spans="1:17" ht="21.6" x14ac:dyDescent="0.25">
      <c r="A1" s="18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17" x14ac:dyDescent="0.25">
      <c r="A3" s="19" t="s">
        <v>11</v>
      </c>
      <c r="B3" s="19" t="s">
        <v>0</v>
      </c>
      <c r="C3" s="19" t="s">
        <v>21</v>
      </c>
      <c r="D3" s="19" t="s">
        <v>1</v>
      </c>
      <c r="E3" s="19" t="s">
        <v>2</v>
      </c>
      <c r="F3" s="19"/>
      <c r="G3" s="19"/>
      <c r="H3" s="19"/>
      <c r="I3" s="19"/>
      <c r="J3" s="19" t="s">
        <v>3</v>
      </c>
      <c r="K3" s="19"/>
      <c r="L3" s="19"/>
      <c r="M3" s="19"/>
      <c r="N3" s="19"/>
      <c r="O3" s="19"/>
      <c r="P3" s="19"/>
      <c r="Q3" s="2"/>
    </row>
    <row r="4" spans="1:17" x14ac:dyDescent="0.25">
      <c r="A4" s="19"/>
      <c r="B4" s="19"/>
      <c r="C4" s="19"/>
      <c r="D4" s="19"/>
      <c r="E4" s="19" t="s">
        <v>12</v>
      </c>
      <c r="F4" s="19" t="s">
        <v>4</v>
      </c>
      <c r="G4" s="19"/>
      <c r="H4" s="19"/>
      <c r="I4" s="19"/>
      <c r="J4" s="19" t="s">
        <v>13</v>
      </c>
      <c r="K4" s="19" t="s">
        <v>4</v>
      </c>
      <c r="L4" s="19"/>
      <c r="M4" s="19"/>
      <c r="N4" s="19"/>
      <c r="O4" s="19"/>
      <c r="P4" s="19"/>
      <c r="Q4" s="2"/>
    </row>
    <row r="5" spans="1:17" ht="43.2" x14ac:dyDescent="0.25">
      <c r="A5" s="19"/>
      <c r="B5" s="19"/>
      <c r="C5" s="19"/>
      <c r="D5" s="19"/>
      <c r="E5" s="19"/>
      <c r="F5" s="2" t="s">
        <v>22</v>
      </c>
      <c r="G5" s="2" t="s">
        <v>16</v>
      </c>
      <c r="H5" s="7" t="s">
        <v>17</v>
      </c>
      <c r="I5" s="8" t="s">
        <v>18</v>
      </c>
      <c r="J5" s="19"/>
      <c r="K5" s="2" t="s">
        <v>14</v>
      </c>
      <c r="L5" s="2" t="s">
        <v>15</v>
      </c>
      <c r="M5" s="7" t="s">
        <v>19</v>
      </c>
      <c r="N5" s="12" t="s">
        <v>20</v>
      </c>
      <c r="O5" s="12" t="s">
        <v>24</v>
      </c>
      <c r="P5" s="12" t="s">
        <v>25</v>
      </c>
      <c r="Q5" s="2" t="s">
        <v>5</v>
      </c>
    </row>
    <row r="6" spans="1:17" ht="13.5" customHeight="1" x14ac:dyDescent="0.25">
      <c r="A6" s="16" t="s">
        <v>6</v>
      </c>
      <c r="B6" s="3">
        <v>1</v>
      </c>
      <c r="C6" s="13" t="s">
        <v>30</v>
      </c>
      <c r="D6" s="3" t="s">
        <v>27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3.5" customHeight="1" x14ac:dyDescent="0.25">
      <c r="A7" s="17"/>
      <c r="B7" s="3">
        <v>2</v>
      </c>
      <c r="C7" s="13" t="s">
        <v>31</v>
      </c>
      <c r="D7" s="3" t="s">
        <v>67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1:17" ht="13.5" customHeight="1" x14ac:dyDescent="0.25">
      <c r="A8" s="17"/>
      <c r="B8" s="3">
        <v>3</v>
      </c>
      <c r="C8" s="13" t="s">
        <v>32</v>
      </c>
      <c r="D8" s="3" t="s">
        <v>68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3.5" customHeight="1" x14ac:dyDescent="0.25">
      <c r="A9" s="17"/>
      <c r="B9" s="3">
        <v>4</v>
      </c>
      <c r="C9" s="13" t="s">
        <v>33</v>
      </c>
      <c r="D9" s="3" t="s">
        <v>28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3.5" customHeight="1" x14ac:dyDescent="0.25">
      <c r="A10" s="17"/>
      <c r="B10" s="3">
        <v>5</v>
      </c>
      <c r="C10" s="13" t="s">
        <v>34</v>
      </c>
      <c r="D10" s="3" t="s">
        <v>68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3.5" customHeight="1" x14ac:dyDescent="0.25">
      <c r="A11" s="17"/>
      <c r="B11" s="3">
        <v>6</v>
      </c>
      <c r="C11" s="13" t="s">
        <v>35</v>
      </c>
      <c r="D11" s="3" t="s">
        <v>28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3.5" customHeight="1" x14ac:dyDescent="0.25">
      <c r="A12" s="17"/>
      <c r="B12" s="3">
        <v>7</v>
      </c>
      <c r="C12" s="13" t="s">
        <v>36</v>
      </c>
      <c r="D12" s="3" t="s">
        <v>68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3.5" customHeight="1" x14ac:dyDescent="0.25">
      <c r="A13" s="17"/>
      <c r="B13" s="3">
        <v>8</v>
      </c>
      <c r="C13" s="13" t="s">
        <v>37</v>
      </c>
      <c r="D13" s="3" t="s">
        <v>67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3.5" customHeight="1" x14ac:dyDescent="0.25">
      <c r="A14" s="17"/>
      <c r="B14" s="3">
        <v>9</v>
      </c>
      <c r="C14" s="13" t="s">
        <v>38</v>
      </c>
      <c r="D14" s="3" t="s">
        <v>68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3.5" customHeight="1" x14ac:dyDescent="0.25">
      <c r="A15" s="17"/>
      <c r="B15" s="3">
        <v>10</v>
      </c>
      <c r="C15" s="13" t="s">
        <v>39</v>
      </c>
      <c r="D15" s="3" t="s">
        <v>27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3.5" customHeight="1" x14ac:dyDescent="0.25">
      <c r="A16" s="17"/>
      <c r="B16" s="3">
        <v>11</v>
      </c>
      <c r="C16" s="13" t="s">
        <v>40</v>
      </c>
      <c r="D16" s="3" t="s">
        <v>68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5"/>
    </row>
    <row r="17" spans="1:17" ht="13.5" customHeight="1" x14ac:dyDescent="0.25">
      <c r="A17" s="17"/>
      <c r="B17" s="3">
        <v>12</v>
      </c>
      <c r="C17" s="13" t="s">
        <v>41</v>
      </c>
      <c r="D17" s="3" t="s">
        <v>68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"/>
    </row>
    <row r="18" spans="1:17" ht="13.5" customHeight="1" x14ac:dyDescent="0.25">
      <c r="A18" s="17"/>
      <c r="B18" s="3">
        <v>13</v>
      </c>
      <c r="C18" s="13" t="s">
        <v>42</v>
      </c>
      <c r="D18" s="3" t="s">
        <v>68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"/>
    </row>
    <row r="19" spans="1:17" ht="13.5" customHeight="1" x14ac:dyDescent="0.25">
      <c r="A19" s="17"/>
      <c r="B19" s="3">
        <v>14</v>
      </c>
      <c r="C19" s="13" t="s">
        <v>43</v>
      </c>
      <c r="D19" s="3" t="s">
        <v>67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3.5" customHeight="1" x14ac:dyDescent="0.25">
      <c r="A20" s="17"/>
      <c r="B20" s="3">
        <v>15</v>
      </c>
      <c r="C20" s="13" t="s">
        <v>44</v>
      </c>
      <c r="D20" s="3" t="s">
        <v>67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3.5" customHeight="1" x14ac:dyDescent="0.25">
      <c r="A21" s="17"/>
      <c r="B21" s="3">
        <v>16</v>
      </c>
      <c r="C21" s="13" t="s">
        <v>45</v>
      </c>
      <c r="D21" s="3" t="s">
        <v>27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3.5" customHeight="1" x14ac:dyDescent="0.25">
      <c r="A22" s="17"/>
      <c r="B22" s="3">
        <v>17</v>
      </c>
      <c r="C22" s="13" t="s">
        <v>46</v>
      </c>
      <c r="D22" s="3" t="s">
        <v>68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3.5" customHeight="1" x14ac:dyDescent="0.25">
      <c r="A23" s="17"/>
      <c r="B23" s="3">
        <v>18</v>
      </c>
      <c r="C23" s="13" t="s">
        <v>47</v>
      </c>
      <c r="D23" s="3" t="s">
        <v>28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3.5" customHeight="1" x14ac:dyDescent="0.25">
      <c r="A24" s="17"/>
      <c r="B24" s="3">
        <v>19</v>
      </c>
      <c r="C24" s="13" t="s">
        <v>48</v>
      </c>
      <c r="D24" s="3" t="s">
        <v>68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3.5" customHeight="1" x14ac:dyDescent="0.25">
      <c r="A25" s="17"/>
      <c r="B25" s="3">
        <v>20</v>
      </c>
      <c r="C25" s="13" t="s">
        <v>49</v>
      </c>
      <c r="D25" s="3" t="s">
        <v>68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5" customHeight="1" x14ac:dyDescent="0.25">
      <c r="A26" s="17"/>
      <c r="B26" s="3">
        <v>21</v>
      </c>
      <c r="C26" s="13" t="s">
        <v>50</v>
      </c>
      <c r="D26" s="3" t="s">
        <v>68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3.5" customHeight="1" x14ac:dyDescent="0.25">
      <c r="A27" s="17"/>
      <c r="B27" s="3">
        <v>22</v>
      </c>
      <c r="C27" s="13" t="s">
        <v>51</v>
      </c>
      <c r="D27" s="3" t="s">
        <v>27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3.5" customHeight="1" x14ac:dyDescent="0.25">
      <c r="A28" s="17"/>
      <c r="B28" s="3">
        <v>23</v>
      </c>
      <c r="C28" s="13" t="s">
        <v>52</v>
      </c>
      <c r="D28" s="3" t="s">
        <v>68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3.5" customHeight="1" x14ac:dyDescent="0.25">
      <c r="A29" s="17"/>
      <c r="B29" s="3">
        <v>24</v>
      </c>
      <c r="C29" s="13" t="s">
        <v>53</v>
      </c>
      <c r="D29" s="3" t="s">
        <v>68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3.5" customHeight="1" x14ac:dyDescent="0.25">
      <c r="A30" s="17"/>
      <c r="B30" s="3">
        <v>25</v>
      </c>
      <c r="C30" s="13" t="s">
        <v>54</v>
      </c>
      <c r="D30" s="3" t="s">
        <v>68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3.5" customHeight="1" x14ac:dyDescent="0.25">
      <c r="A31" s="17"/>
      <c r="B31" s="3">
        <v>26</v>
      </c>
      <c r="C31" s="13" t="s">
        <v>55</v>
      </c>
      <c r="D31" s="3" t="s">
        <v>67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3.5" customHeight="1" x14ac:dyDescent="0.25">
      <c r="A32" s="17"/>
      <c r="B32" s="3">
        <v>27</v>
      </c>
      <c r="C32" s="13" t="s">
        <v>56</v>
      </c>
      <c r="D32" s="3" t="s">
        <v>68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3.5" customHeight="1" x14ac:dyDescent="0.25">
      <c r="A33" s="17"/>
      <c r="B33" s="3">
        <v>28</v>
      </c>
      <c r="C33" s="13" t="s">
        <v>57</v>
      </c>
      <c r="D33" s="3" t="s">
        <v>68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3.5" customHeight="1" x14ac:dyDescent="0.25">
      <c r="A34" s="17"/>
      <c r="B34" s="3">
        <v>29</v>
      </c>
      <c r="C34" s="13" t="s">
        <v>58</v>
      </c>
      <c r="D34" s="3" t="s">
        <v>28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3.5" customHeight="1" x14ac:dyDescent="0.25">
      <c r="A35" s="17"/>
      <c r="B35" s="3">
        <v>30</v>
      </c>
      <c r="C35" s="13" t="s">
        <v>59</v>
      </c>
      <c r="D35" s="3" t="s">
        <v>68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3.5" customHeight="1" x14ac:dyDescent="0.25">
      <c r="A36" s="17"/>
      <c r="B36" s="3">
        <v>31</v>
      </c>
      <c r="C36" s="13" t="s">
        <v>60</v>
      </c>
      <c r="D36" s="3" t="s">
        <v>27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3.5" customHeight="1" x14ac:dyDescent="0.25">
      <c r="A37" s="17"/>
      <c r="B37" s="3">
        <v>32</v>
      </c>
      <c r="C37" s="13" t="s">
        <v>61</v>
      </c>
      <c r="D37" s="3" t="s">
        <v>68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7" customHeight="1" x14ac:dyDescent="0.25">
      <c r="A38" s="17"/>
      <c r="B38" s="3">
        <v>33</v>
      </c>
      <c r="C38" s="15" t="s">
        <v>62</v>
      </c>
      <c r="D38" s="3" t="s">
        <v>67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7" customHeight="1" x14ac:dyDescent="0.25">
      <c r="A39" s="17"/>
      <c r="B39" s="3">
        <v>34</v>
      </c>
      <c r="C39" s="15" t="s">
        <v>63</v>
      </c>
      <c r="D39" s="3" t="s">
        <v>68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7" customHeight="1" x14ac:dyDescent="0.25">
      <c r="A40" s="17"/>
      <c r="B40" s="3">
        <v>35</v>
      </c>
      <c r="C40" s="15" t="s">
        <v>64</v>
      </c>
      <c r="D40" s="3" t="s">
        <v>68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27" customHeight="1" x14ac:dyDescent="0.25">
      <c r="A41" s="17"/>
      <c r="B41" s="3">
        <v>36</v>
      </c>
      <c r="C41" s="15" t="s">
        <v>65</v>
      </c>
      <c r="D41" s="3" t="s">
        <v>68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27" customHeight="1" x14ac:dyDescent="0.25">
      <c r="A42" s="17"/>
      <c r="B42" s="3">
        <v>37</v>
      </c>
      <c r="C42" s="15" t="s">
        <v>66</v>
      </c>
      <c r="D42" s="3" t="s">
        <v>68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3.5" customHeight="1" x14ac:dyDescent="0.25">
      <c r="A43" s="20" t="s">
        <v>7</v>
      </c>
      <c r="B43" s="20"/>
      <c r="C43" s="20"/>
      <c r="D43" s="4"/>
      <c r="E43" s="4">
        <f t="shared" ref="E43:P43" si="0">SUM(E6:E19)</f>
        <v>0</v>
      </c>
      <c r="F43" s="4">
        <f t="shared" si="0"/>
        <v>0</v>
      </c>
      <c r="G43" s="6">
        <f t="shared" si="0"/>
        <v>0</v>
      </c>
      <c r="H43" s="6">
        <f t="shared" si="0"/>
        <v>0</v>
      </c>
      <c r="I43" s="4">
        <f t="shared" si="0"/>
        <v>0</v>
      </c>
      <c r="J43" s="4">
        <f t="shared" si="0"/>
        <v>0</v>
      </c>
      <c r="K43" s="4">
        <f t="shared" si="0"/>
        <v>0</v>
      </c>
      <c r="L43" s="6">
        <f t="shared" si="0"/>
        <v>0</v>
      </c>
      <c r="M43" s="6">
        <f t="shared" si="0"/>
        <v>0</v>
      </c>
      <c r="N43" s="9">
        <f t="shared" si="0"/>
        <v>0</v>
      </c>
      <c r="O43" s="9">
        <f t="shared" si="0"/>
        <v>0</v>
      </c>
      <c r="P43" s="4">
        <f t="shared" si="0"/>
        <v>0</v>
      </c>
      <c r="Q43" s="4"/>
    </row>
    <row r="44" spans="1:17" ht="13.5" customHeight="1" x14ac:dyDescent="0.25">
      <c r="A44" s="16" t="s">
        <v>8</v>
      </c>
      <c r="B44" s="3">
        <v>1</v>
      </c>
      <c r="C44" s="13" t="s">
        <v>69</v>
      </c>
      <c r="D44" s="3" t="s">
        <v>29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3.5" customHeight="1" x14ac:dyDescent="0.25">
      <c r="A45" s="17"/>
      <c r="B45" s="3">
        <v>2</v>
      </c>
      <c r="C45" s="13" t="s">
        <v>70</v>
      </c>
      <c r="D45" s="3" t="s">
        <v>26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3.5" customHeight="1" x14ac:dyDescent="0.25">
      <c r="A46" s="17"/>
      <c r="B46" s="3">
        <v>3</v>
      </c>
      <c r="C46" s="13" t="s">
        <v>71</v>
      </c>
      <c r="D46" s="3" t="s">
        <v>26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3.5" customHeight="1" x14ac:dyDescent="0.25">
      <c r="A47" s="17"/>
      <c r="B47" s="3">
        <v>4</v>
      </c>
      <c r="C47" s="13" t="s">
        <v>72</v>
      </c>
      <c r="D47" s="3" t="s">
        <v>26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3.5" customHeight="1" x14ac:dyDescent="0.25">
      <c r="A48" s="17"/>
      <c r="B48" s="3">
        <v>5</v>
      </c>
      <c r="C48" s="13" t="s">
        <v>73</v>
      </c>
      <c r="D48" s="3" t="s">
        <v>26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3.5" customHeight="1" x14ac:dyDescent="0.25">
      <c r="A49" s="17"/>
      <c r="B49" s="3">
        <v>6</v>
      </c>
      <c r="C49" s="14" t="s">
        <v>74</v>
      </c>
      <c r="D49" s="3" t="s">
        <v>26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3.5" customHeight="1" x14ac:dyDescent="0.25">
      <c r="A50" s="17"/>
      <c r="B50" s="3">
        <v>7</v>
      </c>
      <c r="C50" s="14" t="s">
        <v>75</v>
      </c>
      <c r="D50" s="3" t="s">
        <v>26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3.5" customHeight="1" x14ac:dyDescent="0.25">
      <c r="A51" s="17"/>
      <c r="B51" s="3">
        <v>8</v>
      </c>
      <c r="C51" s="14" t="s">
        <v>76</v>
      </c>
      <c r="D51" s="3" t="s">
        <v>26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3.5" customHeight="1" x14ac:dyDescent="0.25">
      <c r="A52" s="17"/>
      <c r="B52" s="3">
        <v>9</v>
      </c>
      <c r="C52" s="14" t="s">
        <v>77</v>
      </c>
      <c r="D52" s="3" t="s">
        <v>26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3.5" customHeight="1" x14ac:dyDescent="0.25">
      <c r="A53" s="17"/>
      <c r="B53" s="3">
        <v>10</v>
      </c>
      <c r="C53" s="14" t="s">
        <v>78</v>
      </c>
      <c r="D53" s="3" t="s">
        <v>26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3.5" customHeight="1" x14ac:dyDescent="0.25">
      <c r="A54" s="17"/>
      <c r="B54" s="3">
        <v>11</v>
      </c>
      <c r="C54" s="14" t="s">
        <v>79</v>
      </c>
      <c r="D54" s="3" t="s">
        <v>26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3.5" customHeight="1" x14ac:dyDescent="0.25">
      <c r="A55" s="17"/>
      <c r="B55" s="3">
        <v>12</v>
      </c>
      <c r="C55" s="14" t="s">
        <v>80</v>
      </c>
      <c r="D55" s="3" t="s">
        <v>26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3.5" customHeight="1" x14ac:dyDescent="0.25">
      <c r="A56" s="17"/>
      <c r="B56" s="3">
        <v>13</v>
      </c>
      <c r="C56" s="14" t="s">
        <v>81</v>
      </c>
      <c r="D56" s="3" t="s">
        <v>26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3.5" customHeight="1" x14ac:dyDescent="0.25">
      <c r="A57" s="17"/>
      <c r="B57" s="3">
        <v>14</v>
      </c>
      <c r="C57" s="13" t="s">
        <v>82</v>
      </c>
      <c r="D57" s="3" t="s">
        <v>26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3.5" customHeight="1" x14ac:dyDescent="0.25">
      <c r="A58" s="17"/>
      <c r="B58" s="3">
        <v>15</v>
      </c>
      <c r="C58" s="13" t="s">
        <v>83</v>
      </c>
      <c r="D58" s="3" t="s">
        <v>26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3.5" customHeight="1" x14ac:dyDescent="0.25">
      <c r="A59" s="17"/>
      <c r="B59" s="3">
        <v>16</v>
      </c>
      <c r="C59" s="13" t="s">
        <v>84</v>
      </c>
      <c r="D59" s="3" t="s">
        <v>26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3.5" customHeight="1" x14ac:dyDescent="0.25">
      <c r="A60" s="17"/>
      <c r="B60" s="3">
        <v>17</v>
      </c>
      <c r="C60" s="13" t="s">
        <v>85</v>
      </c>
      <c r="D60" s="3" t="s">
        <v>26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3.5" customHeight="1" x14ac:dyDescent="0.25">
      <c r="A61" s="17"/>
      <c r="B61" s="3">
        <v>18</v>
      </c>
      <c r="C61" s="13" t="s">
        <v>86</v>
      </c>
      <c r="D61" s="3" t="s">
        <v>26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3.5" customHeight="1" x14ac:dyDescent="0.25">
      <c r="A62" s="17"/>
      <c r="B62" s="3">
        <v>19</v>
      </c>
      <c r="C62" s="13" t="s">
        <v>87</v>
      </c>
      <c r="D62" s="3" t="s">
        <v>26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3.5" customHeight="1" x14ac:dyDescent="0.25">
      <c r="A63" s="17"/>
      <c r="B63" s="3">
        <v>20</v>
      </c>
      <c r="C63" s="13" t="s">
        <v>88</v>
      </c>
      <c r="D63" s="3" t="s">
        <v>26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3.5" customHeight="1" x14ac:dyDescent="0.25">
      <c r="A64" s="17"/>
      <c r="B64" s="3">
        <v>21</v>
      </c>
      <c r="C64" s="13" t="s">
        <v>89</v>
      </c>
      <c r="D64" s="3" t="s">
        <v>26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3.5" customHeight="1" x14ac:dyDescent="0.25">
      <c r="A65" s="17"/>
      <c r="B65" s="3">
        <v>22</v>
      </c>
      <c r="C65" s="13" t="s">
        <v>90</v>
      </c>
      <c r="D65" s="3" t="s">
        <v>26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3.5" customHeight="1" x14ac:dyDescent="0.25">
      <c r="A66" s="17"/>
      <c r="B66" s="3">
        <v>23</v>
      </c>
      <c r="C66" s="13" t="s">
        <v>91</v>
      </c>
      <c r="D66" s="3" t="s">
        <v>26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3.5" customHeight="1" x14ac:dyDescent="0.25">
      <c r="A67" s="17"/>
      <c r="B67" s="3">
        <v>24</v>
      </c>
      <c r="C67" s="13" t="s">
        <v>92</v>
      </c>
      <c r="D67" s="3" t="s">
        <v>26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3.5" customHeight="1" x14ac:dyDescent="0.25">
      <c r="A68" s="17"/>
      <c r="B68" s="3">
        <v>25</v>
      </c>
      <c r="C68" s="13" t="s">
        <v>93</v>
      </c>
      <c r="D68" s="3" t="s">
        <v>26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3.5" customHeight="1" x14ac:dyDescent="0.25">
      <c r="A69" s="17"/>
      <c r="B69" s="3">
        <v>26</v>
      </c>
      <c r="C69" s="13" t="s">
        <v>94</v>
      </c>
      <c r="D69" s="3" t="s">
        <v>26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3.5" customHeight="1" x14ac:dyDescent="0.25">
      <c r="A70" s="17"/>
      <c r="B70" s="3">
        <v>27</v>
      </c>
      <c r="C70" s="13" t="s">
        <v>95</v>
      </c>
      <c r="D70" s="3" t="s">
        <v>26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3.5" customHeight="1" x14ac:dyDescent="0.25">
      <c r="A71" s="17"/>
      <c r="B71" s="3">
        <v>28</v>
      </c>
      <c r="C71" s="13" t="s">
        <v>96</v>
      </c>
      <c r="D71" s="3" t="s">
        <v>26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3.5" customHeight="1" x14ac:dyDescent="0.25">
      <c r="A72" s="17"/>
      <c r="B72" s="3">
        <v>29</v>
      </c>
      <c r="C72" s="13" t="s">
        <v>97</v>
      </c>
      <c r="D72" s="3" t="s">
        <v>26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3.5" customHeight="1" x14ac:dyDescent="0.25">
      <c r="A73" s="17"/>
      <c r="B73" s="3">
        <v>30</v>
      </c>
      <c r="C73" s="13" t="s">
        <v>98</v>
      </c>
      <c r="D73" s="3" t="s">
        <v>26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3.5" customHeight="1" x14ac:dyDescent="0.25">
      <c r="A74" s="17"/>
      <c r="B74" s="3">
        <v>31</v>
      </c>
      <c r="C74" s="13" t="s">
        <v>99</v>
      </c>
      <c r="D74" s="3" t="s">
        <v>26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3.5" customHeight="1" x14ac:dyDescent="0.25">
      <c r="A75" s="17"/>
      <c r="B75" s="3">
        <v>32</v>
      </c>
      <c r="C75" s="13" t="s">
        <v>100</v>
      </c>
      <c r="D75" s="3" t="s">
        <v>26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27" customHeight="1" x14ac:dyDescent="0.25">
      <c r="A76" s="17"/>
      <c r="B76" s="3">
        <v>33</v>
      </c>
      <c r="C76" s="15" t="s">
        <v>101</v>
      </c>
      <c r="D76" s="3" t="s">
        <v>26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27" customHeight="1" x14ac:dyDescent="0.25">
      <c r="A77" s="17"/>
      <c r="B77" s="3">
        <v>34</v>
      </c>
      <c r="C77" s="15" t="s">
        <v>102</v>
      </c>
      <c r="D77" s="3" t="s">
        <v>26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27" customHeight="1" x14ac:dyDescent="0.25">
      <c r="A78" s="17"/>
      <c r="B78" s="3">
        <v>35</v>
      </c>
      <c r="C78" s="15" t="s">
        <v>103</v>
      </c>
      <c r="D78" s="3" t="s">
        <v>26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27" customHeight="1" x14ac:dyDescent="0.25">
      <c r="A79" s="17"/>
      <c r="B79" s="3">
        <v>36</v>
      </c>
      <c r="C79" s="15" t="s">
        <v>104</v>
      </c>
      <c r="D79" s="3" t="s">
        <v>26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27" customHeight="1" x14ac:dyDescent="0.25">
      <c r="A80" s="17"/>
      <c r="B80" s="3">
        <v>37</v>
      </c>
      <c r="C80" s="15" t="s">
        <v>105</v>
      </c>
      <c r="D80" s="3" t="s">
        <v>26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27" customHeight="1" x14ac:dyDescent="0.25">
      <c r="A81" s="17"/>
      <c r="B81" s="3">
        <v>38</v>
      </c>
      <c r="C81" s="15" t="s">
        <v>106</v>
      </c>
      <c r="D81" s="3" t="s">
        <v>26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3.5" customHeight="1" x14ac:dyDescent="0.25">
      <c r="A82" s="21" t="s">
        <v>10</v>
      </c>
      <c r="B82" s="22"/>
      <c r="C82" s="23"/>
      <c r="D82" s="10"/>
      <c r="E82" s="10">
        <f t="shared" ref="E82:P82" si="1">SUM(E44:E53)</f>
        <v>0</v>
      </c>
      <c r="F82" s="10">
        <f t="shared" si="1"/>
        <v>0</v>
      </c>
      <c r="G82" s="10">
        <f t="shared" si="1"/>
        <v>0</v>
      </c>
      <c r="H82" s="10">
        <f t="shared" si="1"/>
        <v>0</v>
      </c>
      <c r="I82" s="10">
        <f t="shared" si="1"/>
        <v>0</v>
      </c>
      <c r="J82" s="10">
        <f t="shared" si="1"/>
        <v>0</v>
      </c>
      <c r="K82" s="10">
        <f t="shared" si="1"/>
        <v>0</v>
      </c>
      <c r="L82" s="10">
        <f t="shared" si="1"/>
        <v>0</v>
      </c>
      <c r="M82" s="10">
        <f t="shared" si="1"/>
        <v>0</v>
      </c>
      <c r="N82" s="10">
        <f t="shared" si="1"/>
        <v>0</v>
      </c>
      <c r="O82" s="10">
        <f t="shared" si="1"/>
        <v>0</v>
      </c>
      <c r="P82" s="10">
        <f t="shared" si="1"/>
        <v>0</v>
      </c>
      <c r="Q82" s="10"/>
    </row>
    <row r="83" spans="1:17" ht="13.5" customHeight="1" x14ac:dyDescent="0.25">
      <c r="A83" s="24" t="s">
        <v>9</v>
      </c>
      <c r="B83" s="25"/>
      <c r="C83" s="26"/>
      <c r="D83" s="11"/>
      <c r="E83" s="11">
        <f t="shared" ref="E83:P83" si="2">E43+E82</f>
        <v>0</v>
      </c>
      <c r="F83" s="11">
        <f t="shared" si="2"/>
        <v>0</v>
      </c>
      <c r="G83" s="11">
        <f t="shared" si="2"/>
        <v>0</v>
      </c>
      <c r="H83" s="11">
        <f t="shared" si="2"/>
        <v>0</v>
      </c>
      <c r="I83" s="11">
        <f t="shared" si="2"/>
        <v>0</v>
      </c>
      <c r="J83" s="11">
        <f t="shared" si="2"/>
        <v>0</v>
      </c>
      <c r="K83" s="11">
        <f t="shared" si="2"/>
        <v>0</v>
      </c>
      <c r="L83" s="11">
        <f t="shared" si="2"/>
        <v>0</v>
      </c>
      <c r="M83" s="11">
        <f t="shared" si="2"/>
        <v>0</v>
      </c>
      <c r="N83" s="11">
        <f t="shared" si="2"/>
        <v>0</v>
      </c>
      <c r="O83" s="11">
        <f t="shared" si="2"/>
        <v>0</v>
      </c>
      <c r="P83" s="11">
        <f t="shared" si="2"/>
        <v>0</v>
      </c>
      <c r="Q83" s="3"/>
    </row>
    <row r="84" spans="1:17" ht="102.6" customHeight="1" x14ac:dyDescent="0.25">
      <c r="A84" s="27" t="s">
        <v>23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</sheetData>
  <mergeCells count="17">
    <mergeCell ref="A82:C82"/>
    <mergeCell ref="A83:C83"/>
    <mergeCell ref="A84:Q84"/>
    <mergeCell ref="A3:A5"/>
    <mergeCell ref="B3:B5"/>
    <mergeCell ref="C3:C5"/>
    <mergeCell ref="D3:D5"/>
    <mergeCell ref="E4:E5"/>
    <mergeCell ref="J4:J5"/>
    <mergeCell ref="A6:A42"/>
    <mergeCell ref="A44:A81"/>
    <mergeCell ref="A1:Q1"/>
    <mergeCell ref="E3:I3"/>
    <mergeCell ref="J3:P3"/>
    <mergeCell ref="F4:I4"/>
    <mergeCell ref="K4:P4"/>
    <mergeCell ref="A43:C43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csc</cp:lastModifiedBy>
  <cp:lastPrinted>2021-01-18T10:18:13Z</cp:lastPrinted>
  <dcterms:created xsi:type="dcterms:W3CDTF">2020-04-01T07:55:00Z</dcterms:created>
  <dcterms:modified xsi:type="dcterms:W3CDTF">2021-01-25T09:17:14Z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